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\Documents\Documents\Financial Management for Catholic Crosscultural Centre\"/>
    </mc:Choice>
  </mc:AlternateContent>
  <xr:revisionPtr revIDLastSave="0" documentId="8_{61F24CD7-99CF-44DB-98E2-A4157C35E8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3" l="1"/>
  <c r="J15" i="3"/>
  <c r="J14" i="3"/>
  <c r="J13" i="3"/>
  <c r="J12" i="3"/>
  <c r="J11" i="3"/>
  <c r="J10" i="3"/>
  <c r="J9" i="3"/>
  <c r="J8" i="3"/>
  <c r="J7" i="3"/>
  <c r="J6" i="3"/>
  <c r="J5" i="3"/>
  <c r="J4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E3" i="3"/>
  <c r="F3" i="3" l="1"/>
  <c r="G3" i="3"/>
  <c r="H3" i="3"/>
  <c r="J3" i="3" l="1"/>
</calcChain>
</file>

<file path=xl/sharedStrings.xml><?xml version="1.0" encoding="utf-8"?>
<sst xmlns="http://schemas.openxmlformats.org/spreadsheetml/2006/main" count="11" uniqueCount="11">
  <si>
    <t>CPP</t>
  </si>
  <si>
    <t>EI</t>
  </si>
  <si>
    <t>Per Pay Period</t>
  </si>
  <si>
    <t xml:space="preserve">Hourly Rate </t>
  </si>
  <si>
    <t xml:space="preserve"> of Hours/Pay</t>
  </si>
  <si>
    <t>FTE</t>
  </si>
  <si>
    <t xml:space="preserve">Position </t>
  </si>
  <si>
    <t>Example</t>
  </si>
  <si>
    <t>Annual Gross Salary</t>
  </si>
  <si>
    <t>HOOPP ER (Calculated in separate spreadsheet)</t>
  </si>
  <si>
    <t>Total Funding Needed for this postion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</si>
</sst>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26A76-581E-4DB8-BC36-CF0678C0CD8A}">
  <dimension ref="A1:J16"/>
  <sheetViews>
    <sheetView tabSelected="1" workbookViewId="0">
      <selection activeCell="A3" sqref="A3"/>
    </sheetView>
  </sheetViews>
  <sheetFormatPr defaultRowHeight="14.4" x14ac:dyDescent="0.3"/>
  <cols>
    <col min="1" max="1" width="20" customWidth="1"/>
    <col min="2" max="2" width="12.77734375" customWidth="1"/>
    <col min="3" max="3" width="12.77734375" style="4" customWidth="1"/>
    <col min="4" max="4" width="14.6640625" customWidth="1"/>
    <col min="5" max="5" width="16.109375" customWidth="1"/>
    <col min="6" max="6" width="21.77734375" customWidth="1"/>
    <col min="7" max="7" width="13.5546875" customWidth="1"/>
    <col min="8" max="8" width="12.88671875" customWidth="1"/>
    <col min="9" max="9" width="14.21875" customWidth="1"/>
    <col min="10" max="10" width="23.21875" customWidth="1"/>
  </cols>
  <sheetData>
    <row r="1" spans="1:10" s="9" customFormat="1" ht="57.6" x14ac:dyDescent="0.3">
      <c r="A1" s="5" t="s">
        <v>6</v>
      </c>
      <c r="B1" s="5" t="s">
        <v>5</v>
      </c>
      <c r="C1" s="6" t="s">
        <v>4</v>
      </c>
      <c r="D1" s="7" t="s">
        <v>3</v>
      </c>
      <c r="E1" s="5" t="s">
        <v>2</v>
      </c>
      <c r="F1" s="5" t="s">
        <v>8</v>
      </c>
      <c r="G1" s="5" t="s">
        <v>0</v>
      </c>
      <c r="H1" s="5" t="s">
        <v>1</v>
      </c>
      <c r="I1" s="8" t="s">
        <v>9</v>
      </c>
      <c r="J1" s="8" t="s">
        <v>10</v>
      </c>
    </row>
    <row r="2" spans="1:10" x14ac:dyDescent="0.3">
      <c r="A2" s="1"/>
      <c r="B2" s="1"/>
      <c r="C2" s="3"/>
      <c r="D2" s="2"/>
      <c r="E2" s="1"/>
      <c r="F2" s="1"/>
      <c r="G2" s="1"/>
      <c r="H2" s="1"/>
      <c r="I2" s="1"/>
      <c r="J2" s="1"/>
    </row>
    <row r="3" spans="1:10" x14ac:dyDescent="0.3">
      <c r="A3" s="1" t="s">
        <v>7</v>
      </c>
      <c r="B3" s="1">
        <v>0.4</v>
      </c>
      <c r="C3" s="3">
        <f>(B3*1820)/24</f>
        <v>30.333333333333332</v>
      </c>
      <c r="D3" s="2">
        <v>60</v>
      </c>
      <c r="E3" s="2">
        <f>C3*D3</f>
        <v>1820</v>
      </c>
      <c r="F3" s="2">
        <f>E3*24</f>
        <v>43680</v>
      </c>
      <c r="G3" s="2">
        <f>(E3*5.54)/100</f>
        <v>100.82799999999999</v>
      </c>
      <c r="H3" s="2">
        <f>(E3*2.21)/100</f>
        <v>40.222000000000001</v>
      </c>
      <c r="I3" s="1"/>
      <c r="J3" s="2">
        <f>SUM(F3:I3)</f>
        <v>43821.05</v>
      </c>
    </row>
    <row r="4" spans="1:10" x14ac:dyDescent="0.3">
      <c r="A4" s="1"/>
      <c r="B4" s="1"/>
      <c r="C4" s="3">
        <f t="shared" ref="C4:C16" si="0">(B4*1820)/24</f>
        <v>0</v>
      </c>
      <c r="D4" s="2"/>
      <c r="E4" s="2">
        <f t="shared" ref="E4:E16" si="1">C4*D4</f>
        <v>0</v>
      </c>
      <c r="F4" s="2">
        <f t="shared" ref="F4:F16" si="2">E4*24</f>
        <v>0</v>
      </c>
      <c r="G4" s="2">
        <f t="shared" ref="G4:G16" si="3">(E4*5.54)/100</f>
        <v>0</v>
      </c>
      <c r="H4" s="2">
        <f t="shared" ref="H4:H16" si="4">(E4*2.21)/100</f>
        <v>0</v>
      </c>
      <c r="I4" s="1"/>
      <c r="J4" s="2">
        <f t="shared" ref="J4:J16" si="5">SUM(F4:I4)</f>
        <v>0</v>
      </c>
    </row>
    <row r="5" spans="1:10" x14ac:dyDescent="0.3">
      <c r="A5" s="1"/>
      <c r="B5" s="1"/>
      <c r="C5" s="3">
        <f t="shared" si="0"/>
        <v>0</v>
      </c>
      <c r="D5" s="2"/>
      <c r="E5" s="2">
        <f t="shared" si="1"/>
        <v>0</v>
      </c>
      <c r="F5" s="2">
        <f t="shared" si="2"/>
        <v>0</v>
      </c>
      <c r="G5" s="2">
        <f t="shared" si="3"/>
        <v>0</v>
      </c>
      <c r="H5" s="2">
        <f t="shared" si="4"/>
        <v>0</v>
      </c>
      <c r="I5" s="1"/>
      <c r="J5" s="2">
        <f t="shared" si="5"/>
        <v>0</v>
      </c>
    </row>
    <row r="6" spans="1:10" x14ac:dyDescent="0.3">
      <c r="A6" s="1"/>
      <c r="B6" s="1"/>
      <c r="C6" s="3">
        <f t="shared" si="0"/>
        <v>0</v>
      </c>
      <c r="D6" s="2"/>
      <c r="E6" s="2">
        <f t="shared" si="1"/>
        <v>0</v>
      </c>
      <c r="F6" s="2">
        <f t="shared" si="2"/>
        <v>0</v>
      </c>
      <c r="G6" s="2">
        <f t="shared" si="3"/>
        <v>0</v>
      </c>
      <c r="H6" s="2">
        <f t="shared" si="4"/>
        <v>0</v>
      </c>
      <c r="I6" s="1"/>
      <c r="J6" s="2">
        <f t="shared" si="5"/>
        <v>0</v>
      </c>
    </row>
    <row r="7" spans="1:10" x14ac:dyDescent="0.3">
      <c r="A7" s="1"/>
      <c r="B7" s="1"/>
      <c r="C7" s="3">
        <f t="shared" si="0"/>
        <v>0</v>
      </c>
      <c r="D7" s="2"/>
      <c r="E7" s="2">
        <f t="shared" si="1"/>
        <v>0</v>
      </c>
      <c r="F7" s="2">
        <f t="shared" si="2"/>
        <v>0</v>
      </c>
      <c r="G7" s="2">
        <f t="shared" si="3"/>
        <v>0</v>
      </c>
      <c r="H7" s="2">
        <f t="shared" si="4"/>
        <v>0</v>
      </c>
      <c r="I7" s="1"/>
      <c r="J7" s="2">
        <f t="shared" si="5"/>
        <v>0</v>
      </c>
    </row>
    <row r="8" spans="1:10" x14ac:dyDescent="0.3">
      <c r="A8" s="1"/>
      <c r="B8" s="1"/>
      <c r="C8" s="3">
        <f t="shared" si="0"/>
        <v>0</v>
      </c>
      <c r="D8" s="2"/>
      <c r="E8" s="2">
        <f t="shared" si="1"/>
        <v>0</v>
      </c>
      <c r="F8" s="2">
        <f t="shared" si="2"/>
        <v>0</v>
      </c>
      <c r="G8" s="2">
        <f t="shared" si="3"/>
        <v>0</v>
      </c>
      <c r="H8" s="2">
        <f t="shared" si="4"/>
        <v>0</v>
      </c>
      <c r="I8" s="1"/>
      <c r="J8" s="2">
        <f t="shared" si="5"/>
        <v>0</v>
      </c>
    </row>
    <row r="9" spans="1:10" x14ac:dyDescent="0.3">
      <c r="A9" s="1"/>
      <c r="B9" s="1"/>
      <c r="C9" s="3">
        <f t="shared" si="0"/>
        <v>0</v>
      </c>
      <c r="D9" s="2"/>
      <c r="E9" s="2">
        <f t="shared" si="1"/>
        <v>0</v>
      </c>
      <c r="F9" s="2">
        <f t="shared" si="2"/>
        <v>0</v>
      </c>
      <c r="G9" s="2">
        <f t="shared" si="3"/>
        <v>0</v>
      </c>
      <c r="H9" s="2">
        <f t="shared" si="4"/>
        <v>0</v>
      </c>
      <c r="I9" s="1"/>
      <c r="J9" s="2">
        <f t="shared" si="5"/>
        <v>0</v>
      </c>
    </row>
    <row r="10" spans="1:10" x14ac:dyDescent="0.3">
      <c r="A10" s="1"/>
      <c r="B10" s="1"/>
      <c r="C10" s="3">
        <f t="shared" si="0"/>
        <v>0</v>
      </c>
      <c r="D10" s="2"/>
      <c r="E10" s="2">
        <f t="shared" si="1"/>
        <v>0</v>
      </c>
      <c r="F10" s="2">
        <f t="shared" si="2"/>
        <v>0</v>
      </c>
      <c r="G10" s="2">
        <f t="shared" si="3"/>
        <v>0</v>
      </c>
      <c r="H10" s="2">
        <f t="shared" si="4"/>
        <v>0</v>
      </c>
      <c r="I10" s="1"/>
      <c r="J10" s="2">
        <f t="shared" si="5"/>
        <v>0</v>
      </c>
    </row>
    <row r="11" spans="1:10" x14ac:dyDescent="0.3">
      <c r="A11" s="1"/>
      <c r="B11" s="1"/>
      <c r="C11" s="3">
        <f t="shared" si="0"/>
        <v>0</v>
      </c>
      <c r="D11" s="2"/>
      <c r="E11" s="2">
        <f t="shared" si="1"/>
        <v>0</v>
      </c>
      <c r="F11" s="2">
        <f t="shared" si="2"/>
        <v>0</v>
      </c>
      <c r="G11" s="2">
        <f t="shared" si="3"/>
        <v>0</v>
      </c>
      <c r="H11" s="2">
        <f t="shared" si="4"/>
        <v>0</v>
      </c>
      <c r="I11" s="1"/>
      <c r="J11" s="2">
        <f t="shared" si="5"/>
        <v>0</v>
      </c>
    </row>
    <row r="12" spans="1:10" x14ac:dyDescent="0.3">
      <c r="A12" s="1"/>
      <c r="B12" s="1"/>
      <c r="C12" s="3">
        <f t="shared" si="0"/>
        <v>0</v>
      </c>
      <c r="D12" s="2"/>
      <c r="E12" s="2">
        <f t="shared" si="1"/>
        <v>0</v>
      </c>
      <c r="F12" s="2">
        <f t="shared" si="2"/>
        <v>0</v>
      </c>
      <c r="G12" s="2">
        <f t="shared" si="3"/>
        <v>0</v>
      </c>
      <c r="H12" s="2">
        <f t="shared" si="4"/>
        <v>0</v>
      </c>
      <c r="I12" s="1"/>
      <c r="J12" s="2">
        <f t="shared" si="5"/>
        <v>0</v>
      </c>
    </row>
    <row r="13" spans="1:10" x14ac:dyDescent="0.3">
      <c r="A13" s="1"/>
      <c r="B13" s="1"/>
      <c r="C13" s="3">
        <f t="shared" si="0"/>
        <v>0</v>
      </c>
      <c r="D13" s="2"/>
      <c r="E13" s="2">
        <f t="shared" si="1"/>
        <v>0</v>
      </c>
      <c r="F13" s="2">
        <f t="shared" si="2"/>
        <v>0</v>
      </c>
      <c r="G13" s="2">
        <f t="shared" si="3"/>
        <v>0</v>
      </c>
      <c r="H13" s="2">
        <f t="shared" si="4"/>
        <v>0</v>
      </c>
      <c r="I13" s="1"/>
      <c r="J13" s="2">
        <f t="shared" si="5"/>
        <v>0</v>
      </c>
    </row>
    <row r="14" spans="1:10" x14ac:dyDescent="0.3">
      <c r="A14" s="1"/>
      <c r="B14" s="1"/>
      <c r="C14" s="3">
        <f t="shared" si="0"/>
        <v>0</v>
      </c>
      <c r="D14" s="2"/>
      <c r="E14" s="2">
        <f t="shared" si="1"/>
        <v>0</v>
      </c>
      <c r="F14" s="2">
        <f t="shared" si="2"/>
        <v>0</v>
      </c>
      <c r="G14" s="2">
        <f t="shared" si="3"/>
        <v>0</v>
      </c>
      <c r="H14" s="2">
        <f t="shared" si="4"/>
        <v>0</v>
      </c>
      <c r="I14" s="1"/>
      <c r="J14" s="2">
        <f t="shared" si="5"/>
        <v>0</v>
      </c>
    </row>
    <row r="15" spans="1:10" x14ac:dyDescent="0.3">
      <c r="A15" s="1"/>
      <c r="B15" s="1"/>
      <c r="C15" s="3">
        <f t="shared" si="0"/>
        <v>0</v>
      </c>
      <c r="D15" s="2"/>
      <c r="E15" s="2">
        <f t="shared" si="1"/>
        <v>0</v>
      </c>
      <c r="F15" s="2">
        <f t="shared" si="2"/>
        <v>0</v>
      </c>
      <c r="G15" s="2">
        <f t="shared" si="3"/>
        <v>0</v>
      </c>
      <c r="H15" s="2">
        <f t="shared" si="4"/>
        <v>0</v>
      </c>
      <c r="I15" s="1"/>
      <c r="J15" s="2">
        <f t="shared" si="5"/>
        <v>0</v>
      </c>
    </row>
    <row r="16" spans="1:10" x14ac:dyDescent="0.3">
      <c r="A16" s="1"/>
      <c r="B16" s="1"/>
      <c r="C16" s="3">
        <f t="shared" si="0"/>
        <v>0</v>
      </c>
      <c r="D16" s="2"/>
      <c r="E16" s="2">
        <f t="shared" si="1"/>
        <v>0</v>
      </c>
      <c r="F16" s="2">
        <f t="shared" si="2"/>
        <v>0</v>
      </c>
      <c r="G16" s="2">
        <f t="shared" si="3"/>
        <v>0</v>
      </c>
      <c r="H16" s="2">
        <f t="shared" si="4"/>
        <v>0</v>
      </c>
      <c r="I16" s="1"/>
      <c r="J16" s="2">
        <f t="shared" si="5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Chak Lee</dc:creator>
  <cp:lastModifiedBy>Jo Connelly del Junco</cp:lastModifiedBy>
  <dcterms:created xsi:type="dcterms:W3CDTF">2021-05-18T12:20:45Z</dcterms:created>
  <dcterms:modified xsi:type="dcterms:W3CDTF">2023-10-07T01:28:01Z</dcterms:modified>
</cp:coreProperties>
</file>